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Capable of using tools such as Excel, SolidWorks, MathCAD --- 
Low Performance:1
   · Is not using computer-based and other resources. Demonstrates an unwillingness to develop computer or library skills.
Average:3
   · Is using computer and library resources to the extent that are presented in class handouts. Is not exploring the global context of the subject matter being presented
Exemplary Performance:5
   · Is able to research, apply and articulate information beyond the information presented in the textbook and class holdouts.
</t>
        </r>
      </text>
    </comment>
    <comment ref="H5" authorId="1">
      <text>
        <r>
          <rPr>
            <sz val="8"/>
            <rFont val="Tahoma"/>
            <family val="2"/>
          </rPr>
          <t xml:space="preserve">Proficient in operating equipment used in the laboratory program such as the MTS machine, rolling mill, hardness tester --- 
Low Performance:1
   · Shows no interest in learning how to operate laboratory equipment. Has not used the Virtual Laboratory web site.
Average:3
   · Make an effort to learn how to use laboratory equipment, but is willing to let another person take charge in the group.
Exemplary Performance:5
   · Comes to class with current knowledge about the equipment, and has used the laboratory equipment Virtual Laboratory to develop first hand experience in regard to vocabulary and safety.
</t>
        </r>
      </text>
    </comment>
    <comment ref="I5" authorId="1">
      <text>
        <r>
          <rPr>
            <sz val="8"/>
            <rFont val="Tahoma"/>
            <family val="2"/>
          </rPr>
          <t xml:space="preserve">Understands the engineering design method and can apply this method in developing solutions to engineering problems. 
Low Performance:1
   · Has not demonstrated the concept of need as it pertains to engineering design and economics.
Average:3
   · Has shown some understanding as to why a part is designed or redesigned for the betterment of society.
Exemplary Performance:5
   · Understands all the elements of design from the beginning statement of need to placing the product on the market.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<sst xmlns="http://schemas.openxmlformats.org/spreadsheetml/2006/main" count="22" uniqueCount="22">
  <si>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</si>
  <si>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</si>
  <si>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</si>
  <si>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</si>
  <si>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</si>
  <si>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</si>
  <si>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</si>
  <si>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</si>
  <si>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</si>
  <si>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</si>
  <si>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</si>
  <si>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</si>
  <si>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</si>
  <si>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</si>
  <si>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(k) Use engineering techniques, skills, and tools</t>
  </si>
  <si>
    <t xml:space="preserve">Capable of using tools such as Excel, SolidWorks, MathCAD --- </t>
  </si>
  <si>
    <t xml:space="preserve">Proficient in operating equipment used in the laboratory program such as the MTS machine, rolling mill, hardness tester --- </t>
  </si>
  <si>
    <t xml:space="preserve">Understands the engineering design method and can apply this method in developing solutions to engineering problems. </t>
  </si>
  <si>
    <t>(k)</t>
  </si>
  <si>
    <t>2014  Outcome Score Card</t>
  </si>
  <si>
    <t>MET_220                                                      MicrotrackLabReport</t>
  </si>
  <si>
    <t>JJK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</si>
</sst>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left" wrapText="1" indent="1"/>
      <protection/>
    </xf>
    <xf numFmtId="0" fontId="22" fillId="35" borderId="10" xfId="0" applyFont="1" applyFill="1" applyBorder="1" applyAlignment="1" applyProtection="1">
      <alignment horizontal="left" vertical="top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430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325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830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3629025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26">
      <selection activeCell="C59" sqref="C59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1" t="s">
        <v>14</v>
      </c>
      <c r="H2" s="61"/>
      <c r="I2" s="61"/>
      <c r="J2" s="61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35">
      <c r="A5" s="2"/>
      <c r="B5" s="62" t="s">
        <v>20</v>
      </c>
      <c r="C5" s="63"/>
      <c r="D5" s="64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5" t="s">
        <v>9</v>
      </c>
      <c r="E7" s="66"/>
      <c r="F7" s="33"/>
      <c r="G7" s="52">
        <f>MAX(G10:G59)</f>
        <v>5</v>
      </c>
      <c r="H7" s="52">
        <f>MAX(H10:H59)</f>
        <v>5</v>
      </c>
      <c r="I7" s="52">
        <f>MAX(I10:I59)</f>
        <v>5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5" t="s">
        <v>6</v>
      </c>
      <c r="E8" s="66"/>
      <c r="F8" s="36"/>
      <c r="G8" s="53">
        <f>IF(G7&gt;0,AVERAGE(G10:G59),"")</f>
        <v>4.5</v>
      </c>
      <c r="H8" s="53">
        <f>IF(H7&gt;0,AVERAGE(H10:H59),"")</f>
        <v>4</v>
      </c>
      <c r="I8" s="53">
        <f>IF(I7&gt;0,AVERAGE(I10:I59),"")</f>
        <v>4</v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5" t="s">
        <v>10</v>
      </c>
      <c r="E9" s="66"/>
      <c r="F9" s="36"/>
      <c r="G9" s="53">
        <f>MIN(G10:G59)</f>
        <v>3</v>
      </c>
      <c r="H9" s="53">
        <f>MIN(H10:H59)</f>
        <v>3</v>
      </c>
      <c r="I9" s="53">
        <f>MIN(I10:I59)</f>
        <v>3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5</v>
      </c>
      <c r="H10" s="54">
        <v>3</v>
      </c>
      <c r="I10" s="54">
        <v>3</v>
      </c>
      <c r="J10" s="54"/>
      <c r="K10" s="29"/>
      <c r="L10" s="30"/>
      <c r="M10" s="30"/>
    </row>
    <row r="11" spans="1:13" s="3" customFormat="1" ht="14.25" customHeight="1">
      <c r="A11" s="4"/>
      <c r="B11" s="56" t="b">
        <v>1</v>
      </c>
      <c r="C11" s="38"/>
      <c r="D11" s="34"/>
      <c r="E11" s="39">
        <v>2</v>
      </c>
      <c r="F11" s="33"/>
      <c r="G11" s="55">
        <v>5</v>
      </c>
      <c r="H11" s="55">
        <v>5</v>
      </c>
      <c r="I11" s="55">
        <v>5</v>
      </c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5</v>
      </c>
      <c r="H12" s="55">
        <v>3</v>
      </c>
      <c r="I12" s="55">
        <v>5</v>
      </c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3</v>
      </c>
      <c r="H13" s="55">
        <v>5</v>
      </c>
      <c r="I13" s="55">
        <v>3</v>
      </c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7"/>
      <c r="C30" s="68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9"/>
      <c r="C31" s="70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9"/>
      <c r="C32" s="70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9"/>
      <c r="C33" s="70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71"/>
      <c r="C34" s="72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7"/>
      <c r="C35" s="68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9"/>
      <c r="C36" s="70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9"/>
      <c r="C37" s="70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9"/>
      <c r="C38" s="70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71"/>
      <c r="C39" s="72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7"/>
      <c r="C40" s="68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9"/>
      <c r="C41" s="70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9"/>
      <c r="C42" s="70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9"/>
      <c r="C43" s="70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71"/>
      <c r="C44" s="72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7"/>
      <c r="C45" s="6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9"/>
      <c r="C46" s="70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9"/>
      <c r="C47" s="70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9"/>
      <c r="C48" s="70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71"/>
      <c r="C49" s="72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7"/>
      <c r="C50" s="6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9"/>
      <c r="C51" s="70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9"/>
      <c r="C52" s="70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9"/>
      <c r="C53" s="70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71"/>
      <c r="C54" s="72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12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21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60">
        <v>42017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2016-10-07T19:23:45Z</dcterms:modified>
  <cp:category/>
  <cp:version/>
  <cp:contentType/>
  <cp:contentStatus/>
</cp:coreProperties>
</file>