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<sst xmlns="http://schemas.openxmlformats.org/spreadsheetml/2006/main" count="22" uniqueCount="22">
  <si>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</si>
  <si>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</si>
  <si>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</si>
  <si>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</si>
  <si>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</si>
  <si>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</si>
  <si>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</si>
  <si>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</si>
  <si>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</si>
  <si>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</si>
  <si>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</si>
  <si>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</si>
  <si>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</si>
  <si>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</si>
  <si>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</si>
  <si>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</si>
  <si>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</si>
  <si>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</si>
  <si>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</si>
  <si>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2013  Outcome Score Card</t>
  </si>
  <si>
    <t>MET_465                                                      SeniorSurvey</t>
  </si>
  <si>
    <t>SEN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</si>
</sst>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5</v>
      </c>
      <c r="I7" s="52">
        <f>MAX(I10:I59)</f>
        <v>5</v>
      </c>
      <c r="J7" s="52">
        <f>MAX(J10:J59)</f>
        <v>0</v>
      </c>
      <c r="K7" s="29"/>
      <c r="L7" s="30"/>
      <c r="M7" s="30"/>
    </row>
    <row r="8" spans="1:13" s="3" customFormat="1" ht="14.25" customHeight="1">
      <c r="A8" s="4"/>
      <c r="B8" s="31"/>
      <c r="C8" s="32"/>
      <c r="D8" s="63" t="s">
        <v>6</v>
      </c>
      <c r="E8" s="64"/>
      <c r="F8" s="36"/>
      <c r="G8" s="53">
        <f>IF(G7&gt;0,AVERAGE(G10:G59),"")</f>
      </c>
      <c r="H8" s="53">
        <f>IF(H7&gt;0,AVERAGE(H10:H59),"")</f>
        <v>4.285714285714286</v>
      </c>
      <c r="I8" s="53">
        <f>IF(I7&gt;0,AVERAGE(I10:I59),"")</f>
        <v>4.428571428571429</v>
      </c>
      <c r="J8" s="53">
        <f>IF(J7&gt;0,AVERAGE(J10:J59),"")</f>
      </c>
      <c r="K8" s="29"/>
      <c r="L8" s="30"/>
      <c r="M8" s="30"/>
    </row>
    <row r="9" spans="1:13" s="3" customFormat="1" ht="14.25" customHeight="1">
      <c r="A9" s="4"/>
      <c r="B9" s="31"/>
      <c r="C9" s="32"/>
      <c r="D9" s="63" t="s">
        <v>10</v>
      </c>
      <c r="E9" s="64"/>
      <c r="F9" s="36"/>
      <c r="G9" s="53">
        <f>MIN(G10:G59)</f>
        <v>0</v>
      </c>
      <c r="H9" s="53">
        <f>MIN(H10:H59)</f>
        <v>3</v>
      </c>
      <c r="I9" s="53">
        <f>MIN(I10:I59)</f>
        <v>3</v>
      </c>
      <c r="J9" s="53">
        <f>MIN(J10:J59)</f>
        <v>0</v>
      </c>
      <c r="K9" s="29"/>
      <c r="L9" s="30"/>
      <c r="M9" s="30"/>
    </row>
    <row r="10" spans="1:13" s="3" customFormat="1" ht="14.25" customHeight="1">
      <c r="A10" s="4"/>
      <c r="B10" s="30"/>
      <c r="C10" s="30"/>
      <c r="D10" s="34"/>
      <c r="E10" s="35">
        <v>1</v>
      </c>
      <c r="F10" s="36"/>
      <c r="G10" s="54"/>
      <c r="H10" s="54">
        <v>5</v>
      </c>
      <c r="I10" s="54">
        <v>3</v>
      </c>
      <c r="J10" s="54"/>
      <c r="K10" s="29"/>
      <c r="L10" s="30"/>
      <c r="M10" s="30"/>
    </row>
    <row r="11" spans="1:13" s="3" customFormat="1" ht="14.25" customHeight="1">
      <c r="A11" s="4"/>
      <c r="B11" s="56" t="b">
        <v>0</v>
      </c>
      <c r="C11" s="38"/>
      <c r="D11" s="34"/>
      <c r="E11" s="39">
        <v>2</v>
      </c>
      <c r="F11" s="33"/>
      <c r="G11" s="55"/>
      <c r="H11" s="55">
        <v>3</v>
      </c>
      <c r="I11" s="55">
        <v>5</v>
      </c>
      <c r="J11" s="55"/>
      <c r="K11" s="29"/>
      <c r="L11" s="30"/>
      <c r="M11" s="30"/>
    </row>
    <row r="12" spans="1:13" s="3" customFormat="1" ht="14.25" customHeight="1">
      <c r="A12" s="4"/>
      <c r="B12" s="37"/>
      <c r="C12" s="38"/>
      <c r="D12" s="34"/>
      <c r="E12" s="39">
        <v>3</v>
      </c>
      <c r="F12" s="33"/>
      <c r="G12" s="55"/>
      <c r="H12" s="55">
        <v>5</v>
      </c>
      <c r="I12" s="55">
        <v>5</v>
      </c>
      <c r="J12" s="55"/>
      <c r="K12" s="29"/>
      <c r="L12" s="30"/>
      <c r="M12" s="30"/>
    </row>
    <row r="13" spans="1:13" s="3" customFormat="1" ht="14.25" customHeight="1">
      <c r="A13" s="4"/>
      <c r="B13" s="37"/>
      <c r="C13" s="38"/>
      <c r="D13" s="34"/>
      <c r="E13" s="39">
        <v>4</v>
      </c>
      <c r="F13" s="33"/>
      <c r="G13" s="55"/>
      <c r="H13" s="55">
        <v>3</v>
      </c>
      <c r="I13" s="55">
        <v>5</v>
      </c>
      <c r="J13" s="55"/>
      <c r="K13" s="29"/>
      <c r="L13" s="30"/>
      <c r="M13" s="30"/>
    </row>
    <row r="14" spans="1:13" s="3" customFormat="1" ht="14.25" customHeight="1">
      <c r="A14" s="4"/>
      <c r="B14" s="37"/>
      <c r="C14" s="38"/>
      <c r="D14" s="34"/>
      <c r="E14" s="39">
        <v>5</v>
      </c>
      <c r="F14" s="33"/>
      <c r="G14" s="55"/>
      <c r="H14" s="55">
        <v>5</v>
      </c>
      <c r="I14" s="55">
        <v>5</v>
      </c>
      <c r="J14" s="55"/>
      <c r="K14" s="29"/>
      <c r="L14" s="30"/>
      <c r="M14" s="30"/>
    </row>
    <row r="15" spans="1:13" s="3" customFormat="1" ht="14.25" customHeight="1">
      <c r="A15" s="4"/>
      <c r="B15" s="37"/>
      <c r="C15" s="38"/>
      <c r="D15" s="34"/>
      <c r="E15" s="39">
        <v>6</v>
      </c>
      <c r="F15" s="33"/>
      <c r="G15" s="55"/>
      <c r="H15" s="55">
        <v>3</v>
      </c>
      <c r="I15" s="55">
        <v>3</v>
      </c>
      <c r="J15" s="55"/>
      <c r="K15" s="29"/>
      <c r="L15" s="30"/>
      <c r="M15" s="30"/>
    </row>
    <row r="16" spans="1:13" s="3" customFormat="1" ht="14.25" customHeight="1">
      <c r="A16" s="4"/>
      <c r="B16" s="37"/>
      <c r="C16" s="38"/>
      <c r="D16" s="34"/>
      <c r="E16" s="39">
        <v>7</v>
      </c>
      <c r="F16" s="33"/>
      <c r="G16" s="55"/>
      <c r="H16" s="55">
        <v>3</v>
      </c>
      <c r="I16" s="55">
        <v>5</v>
      </c>
      <c r="J16" s="55"/>
      <c r="K16" s="29"/>
      <c r="L16" s="30"/>
      <c r="M16" s="30"/>
    </row>
    <row r="17" spans="1:13" s="3" customFormat="1" ht="14.25" customHeight="1">
      <c r="A17" s="4"/>
      <c r="B17" s="37"/>
      <c r="C17" s="38"/>
      <c r="D17" s="34"/>
      <c r="E17" s="39">
        <v>8</v>
      </c>
      <c r="F17" s="33"/>
      <c r="G17" s="55"/>
      <c r="H17" s="55">
        <v>5</v>
      </c>
      <c r="I17" s="55">
        <v>5</v>
      </c>
      <c r="J17" s="55"/>
      <c r="K17" s="29"/>
      <c r="L17" s="30"/>
      <c r="M17" s="30"/>
    </row>
    <row r="18" spans="1:13" s="3" customFormat="1" ht="14.25" customHeight="1">
      <c r="A18" s="4"/>
      <c r="B18" s="37"/>
      <c r="C18" s="38"/>
      <c r="D18" s="34"/>
      <c r="E18" s="39">
        <v>9</v>
      </c>
      <c r="F18" s="33"/>
      <c r="G18" s="55"/>
      <c r="H18" s="55">
        <v>5</v>
      </c>
      <c r="I18" s="55">
        <v>5</v>
      </c>
      <c r="J18" s="55"/>
      <c r="K18" s="29"/>
      <c r="L18" s="30"/>
      <c r="M18" s="30"/>
    </row>
    <row r="19" spans="1:13" s="3" customFormat="1" ht="14.25" customHeight="1">
      <c r="A19" s="4"/>
      <c r="B19" s="37"/>
      <c r="C19" s="38"/>
      <c r="D19" s="34"/>
      <c r="E19" s="39">
        <v>10</v>
      </c>
      <c r="F19" s="33"/>
      <c r="G19" s="55"/>
      <c r="H19" s="55">
        <v>5</v>
      </c>
      <c r="I19" s="55">
        <v>3</v>
      </c>
      <c r="J19" s="55"/>
      <c r="K19" s="29"/>
      <c r="L19" s="30"/>
      <c r="M19" s="30"/>
    </row>
    <row r="20" spans="1:13" s="3" customFormat="1" ht="14.25" customHeight="1">
      <c r="A20" s="4"/>
      <c r="B20" s="37"/>
      <c r="C20" s="38"/>
      <c r="D20" s="34"/>
      <c r="E20" s="39">
        <v>11</v>
      </c>
      <c r="F20" s="33"/>
      <c r="G20" s="55"/>
      <c r="H20" s="55">
        <v>5</v>
      </c>
      <c r="I20" s="55">
        <v>5</v>
      </c>
      <c r="J20" s="55"/>
      <c r="K20" s="29"/>
      <c r="L20" s="30"/>
      <c r="M20" s="30"/>
    </row>
    <row r="21" spans="1:13" s="3" customFormat="1" ht="14.25" customHeight="1">
      <c r="A21" s="4"/>
      <c r="B21" s="37"/>
      <c r="C21" s="38"/>
      <c r="D21" s="34"/>
      <c r="E21" s="39">
        <v>12</v>
      </c>
      <c r="F21" s="33"/>
      <c r="G21" s="55"/>
      <c r="H21" s="55">
        <v>3</v>
      </c>
      <c r="I21" s="55">
        <v>5</v>
      </c>
      <c r="J21" s="55"/>
      <c r="K21" s="29"/>
      <c r="L21" s="30"/>
      <c r="M21" s="30"/>
    </row>
    <row r="22" spans="1:13" s="3" customFormat="1" ht="14.25" customHeight="1">
      <c r="A22" s="4"/>
      <c r="B22" s="37"/>
      <c r="C22" s="38"/>
      <c r="D22" s="34"/>
      <c r="E22" s="39">
        <v>13</v>
      </c>
      <c r="F22" s="33"/>
      <c r="G22" s="55"/>
      <c r="H22" s="55">
        <v>5</v>
      </c>
      <c r="I22" s="55">
        <v>5</v>
      </c>
      <c r="J22" s="55"/>
      <c r="K22" s="29"/>
      <c r="L22" s="30"/>
      <c r="M22" s="30"/>
    </row>
    <row r="23" spans="1:13" s="3" customFormat="1" ht="14.25" customHeight="1">
      <c r="A23" s="4"/>
      <c r="B23" s="37"/>
      <c r="C23" s="38"/>
      <c r="D23" s="34"/>
      <c r="E23" s="39">
        <v>14</v>
      </c>
      <c r="F23" s="33"/>
      <c r="G23" s="55"/>
      <c r="H23" s="55">
        <v>5</v>
      </c>
      <c r="I23" s="55">
        <v>3</v>
      </c>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3</v>
      </c>
      <c r="D56" s="34"/>
      <c r="E56" s="39">
        <v>47</v>
      </c>
      <c r="F56" s="33"/>
      <c r="G56" s="55"/>
      <c r="H56" s="55"/>
      <c r="I56" s="55"/>
      <c r="J56" s="55"/>
      <c r="K56" s="29"/>
      <c r="L56" s="30"/>
      <c r="M56" s="30"/>
    </row>
    <row r="57" spans="1:13" s="3" customFormat="1" ht="14.25" customHeight="1">
      <c r="A57" s="4"/>
      <c r="B57" s="48" t="s">
        <v>11</v>
      </c>
      <c r="C57" s="50">
        <f>COUNT(G10:J59)</f>
        <v>28</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41659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2015-12-30T21:07:42Z</dcterms:modified>
  <cp:category/>
  <cp:version/>
  <cp:contentType/>
  <cp:contentStatus/>
</cp:coreProperties>
</file>