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<sst xmlns="http://schemas.openxmlformats.org/spreadsheetml/2006/main" count="23" uniqueCount="23">
  <si>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</si>
  <si>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</si>
  <si>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</si>
  <si>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</si>
  <si>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</si>
  <si>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</si>
  <si>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</si>
  <si>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</si>
  <si>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</si>
  <si>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</si>
  <si>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</si>
  <si>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</si>
  <si>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</si>
  <si>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</si>
  <si>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</si>
  <si>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</si>
  <si>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</si>
  <si>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</si>
  <si>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</si>
  <si>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</si>
  <si>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2013  Outcome Score Card</t>
  </si>
  <si>
    <t>MET_330                                                      ToolLab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</si>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</sst>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5" borderId="10" xfId="0" applyFont="1" applyFill="1" applyBorder="1" applyAlignment="1" applyProtection="1">
      <alignment horizontal="left" vertical="top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26">
      <selection activeCell="C59" sqref="C59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1" t="s">
        <v>14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21</v>
      </c>
      <c r="C5" s="63"/>
      <c r="D5" s="64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5" t="s">
        <v>9</v>
      </c>
      <c r="E7" s="66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5" t="s">
        <v>6</v>
      </c>
      <c r="E8" s="66"/>
      <c r="F8" s="36"/>
      <c r="G8" s="53">
        <f>IF(G7&gt;0,AVERAGE(G10:G59),"")</f>
        <v>3</v>
      </c>
      <c r="H8" s="53">
        <f>IF(H7&gt;0,AVERAGE(H10:H59),"")</f>
        <v>3.6666666666666665</v>
      </c>
      <c r="I8" s="53">
        <f>IF(I7&gt;0,AVERAGE(I10:I59),"")</f>
        <v>3.3333333333333335</v>
      </c>
      <c r="J8" s="53">
        <f>IF(J7&gt;0,AVERAGE(J10:J59),"")</f>
        <v>3.3333333333333335</v>
      </c>
      <c r="K8" s="29"/>
      <c r="L8" s="30"/>
      <c r="M8" s="30"/>
    </row>
    <row r="9" spans="1:13" s="3" customFormat="1" ht="14.25" customHeight="1">
      <c r="A9" s="4"/>
      <c r="B9" s="31"/>
      <c r="C9" s="32"/>
      <c r="D9" s="65" t="s">
        <v>10</v>
      </c>
      <c r="E9" s="66"/>
      <c r="F9" s="36"/>
      <c r="G9" s="53">
        <f>MIN(G10:G59)</f>
        <v>1</v>
      </c>
      <c r="H9" s="53">
        <f>MIN(H10:H59)</f>
        <v>3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1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3</v>
      </c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7"/>
      <c r="C30" s="6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9"/>
      <c r="C31" s="70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9"/>
      <c r="C32" s="70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9"/>
      <c r="C33" s="70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71"/>
      <c r="C34" s="72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7"/>
      <c r="C35" s="6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9"/>
      <c r="C36" s="70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9"/>
      <c r="C37" s="70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9"/>
      <c r="C38" s="70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71"/>
      <c r="C39" s="72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7"/>
      <c r="C40" s="6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9"/>
      <c r="C41" s="70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9"/>
      <c r="C42" s="70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9"/>
      <c r="C43" s="70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71"/>
      <c r="C44" s="72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7"/>
      <c r="C45" s="6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9"/>
      <c r="C46" s="70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9"/>
      <c r="C47" s="70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9"/>
      <c r="C48" s="70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71"/>
      <c r="C49" s="72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7"/>
      <c r="C50" s="6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9"/>
      <c r="C51" s="70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9"/>
      <c r="C52" s="70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9"/>
      <c r="C53" s="70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71"/>
      <c r="C54" s="72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0">
        <v>41701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2016-10-07T20:38:49Z</cp:lastPrinted>
  <dcterms:created xsi:type="dcterms:W3CDTF">2003-10-25T15:57:00Z</dcterms:created>
  <dcterms:modified xsi:type="dcterms:W3CDTF">2016-10-07T20:38:53Z</dcterms:modified>
  <cp:category/>
  <cp:version/>
  <cp:contentType/>
  <cp:contentStatus/>
</cp:coreProperties>
</file>