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Proficient in Fundamental Concepts and Skills 
Low Performance:1
   · No application of statistics to analysis of data
   · No use of math software
   · Calculations not performed or performed incorrectly by hand
   · Mathematical terms are interpreted incorrectly or not at all
   · Does not understand the application of calculus and linear algebra in solving engineering problems
Moderate Performance:3
   · Minor errors in statistical analysis of data
   · Some use of math software
   · Minor errors in calculations by hand
   · Most mathematical terms are interpreted correctly
   · Shows nearly complete understanding of applications of calculus and/or linear algebra in problem-solving
Exemplary Performance:5
   · Correctly analyzes data sets using statistical concepts
   · Uses mathematical software
   · Executes calculations correctly by hand
   · Translates academic theory into engineering applications and accepts limitations of mathematical models of physical reality
   · Shows appropriate engineering interpretation of mathematical and scientific terms
</t>
        </r>
      </text>
    </comment>
    <comment ref="H5" authorId="1">
      <text>
        <r>
          <rPr>
            <sz val="8"/>
            <rFont val="Tahoma"/>
            <family val="2"/>
          </rPr>
          <t xml:space="preserve">Proficient in Theoretical and Practical Relationships 
Low Performance:1
   · Does not appear to grasp the connection between theory and the problem
   · Does not understand the connection between mathematical models and chemical, physical, and/or in engineering systems
Moderate Performance:3
   · Some gaps in understanding the application of theory to the problem and expects theory to predict reality
   · Chooses a mathematical model or scientific principle that applies to an engineering problem, but has trouble in model development
Exemplary Performance:5
   · Translates academic theory into engineering applications and accepts limitations of mathematical models of physical reality
   · Combines mathematical &amp;/or scientific principles to formulate chemical and physical models for relevant to engineering
</t>
        </r>
      </text>
    </comment>
    <comment ref="I5" authorId="1">
      <text>
        <r>
          <rPr>
            <sz val="8"/>
            <rFont val="Tahoma"/>
            <family val="2"/>
          </rPr>
          <t xml:space="preserve">Proficient in Basic Science 
Low Performance:1
   · Student applies basic science concepts as minimal components of work or has major misconceptions.
Moderate Performance:3
   · Student applies concepts from basic science as significant components of work with few errors.
Exemplary Performance:5
   · Student applies concepts from basic science as essential components of work with virtually no conceptual errors.
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<sst xmlns="http://schemas.openxmlformats.org/spreadsheetml/2006/main" count="22" uniqueCount="22">
  <si>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</si>
  <si>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</si>
  <si>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</si>
  <si>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</si>
  <si>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</si>
  <si>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</si>
  <si>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</si>
  <si>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</si>
  <si>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</si>
  <si>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</si>
  <si>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</si>
  <si>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</si>
  <si>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</si>
  <si>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</si>
  <si>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(a) Apply knowledge of math, science, and engineering</t>
  </si>
  <si>
    <t xml:space="preserve">Proficient in Fundamental Concepts and Skills </t>
  </si>
  <si>
    <t xml:space="preserve">Proficient in Theoretical and Practical Relationships </t>
  </si>
  <si>
    <t xml:space="preserve">Proficient in Basic Science </t>
  </si>
  <si>
    <t>(a)</t>
  </si>
  <si>
    <t>2013  Outcome Score Card</t>
  </si>
  <si>
    <t>MET_320                                                      FinalExam</t>
  </si>
  <si>
    <t>SS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</si>
</sst>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429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23875"/>
          <a:ext cx="0" cy="10306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829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2628900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56.25">
      <c r="A5" s="2"/>
      <c r="B5" s="71" t="s">
        <v>20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5</v>
      </c>
      <c r="H7" s="52">
        <f>MAX(H10:H59)</f>
        <v>5</v>
      </c>
      <c r="I7" s="52">
        <f>MAX(I10:I59)</f>
        <v>5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  <v>4.3125</v>
      </c>
      <c r="H8" s="53">
        <f>IF(H7&gt;0,AVERAGE(H10:H59),"")</f>
        <v>4.375</v>
      </c>
      <c r="I8" s="53">
        <f>IF(I7&gt;0,AVERAGE(I10:I59),"")</f>
        <v>4.1875</v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1</v>
      </c>
      <c r="H9" s="53">
        <f>MIN(H10:H59)</f>
        <v>1</v>
      </c>
      <c r="I9" s="53">
        <f>MIN(I10:I59)</f>
        <v>1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5</v>
      </c>
      <c r="H10" s="54">
        <v>3</v>
      </c>
      <c r="I10" s="54">
        <v>3</v>
      </c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3</v>
      </c>
      <c r="H11" s="55">
        <v>5</v>
      </c>
      <c r="I11" s="55">
        <v>1</v>
      </c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3</v>
      </c>
      <c r="H12" s="55">
        <v>5</v>
      </c>
      <c r="I12" s="55">
        <v>1</v>
      </c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1</v>
      </c>
      <c r="H13" s="55">
        <v>3</v>
      </c>
      <c r="I13" s="55">
        <v>1</v>
      </c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5</v>
      </c>
      <c r="H14" s="55">
        <v>5</v>
      </c>
      <c r="I14" s="55">
        <v>5</v>
      </c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5</v>
      </c>
      <c r="H15" s="55">
        <v>5</v>
      </c>
      <c r="I15" s="55">
        <v>5</v>
      </c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>
        <v>5</v>
      </c>
      <c r="H16" s="55">
        <v>5</v>
      </c>
      <c r="I16" s="55">
        <v>5</v>
      </c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>
        <v>5</v>
      </c>
      <c r="H17" s="55">
        <v>5</v>
      </c>
      <c r="I17" s="55">
        <v>5</v>
      </c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>
        <v>5</v>
      </c>
      <c r="H18" s="55">
        <v>5</v>
      </c>
      <c r="I18" s="55">
        <v>5</v>
      </c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>
        <v>1</v>
      </c>
      <c r="H19" s="55">
        <v>1</v>
      </c>
      <c r="I19" s="55">
        <v>5</v>
      </c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>
        <v>5</v>
      </c>
      <c r="H20" s="55">
        <v>5</v>
      </c>
      <c r="I20" s="55">
        <v>5</v>
      </c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>
        <v>3</v>
      </c>
      <c r="H21" s="55">
        <v>1</v>
      </c>
      <c r="I21" s="55">
        <v>3</v>
      </c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>
        <v>5</v>
      </c>
      <c r="H22" s="55">
        <v>5</v>
      </c>
      <c r="I22" s="55">
        <v>5</v>
      </c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>
        <v>5</v>
      </c>
      <c r="H23" s="55">
        <v>5</v>
      </c>
      <c r="I23" s="55">
        <v>5</v>
      </c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>
        <v>5</v>
      </c>
      <c r="H24" s="55">
        <v>5</v>
      </c>
      <c r="I24" s="55">
        <v>5</v>
      </c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>
        <v>5</v>
      </c>
      <c r="H25" s="55">
        <v>3</v>
      </c>
      <c r="I25" s="55">
        <v>5</v>
      </c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>
        <v>5</v>
      </c>
      <c r="H26" s="55">
        <v>5</v>
      </c>
      <c r="I26" s="55">
        <v>1</v>
      </c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>
        <v>5</v>
      </c>
      <c r="H27" s="55">
        <v>5</v>
      </c>
      <c r="I27" s="55">
        <v>5</v>
      </c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>
        <v>5</v>
      </c>
      <c r="H28" s="55">
        <v>5</v>
      </c>
      <c r="I28" s="55">
        <v>5</v>
      </c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>
        <v>5</v>
      </c>
      <c r="H29" s="55">
        <v>5</v>
      </c>
      <c r="I29" s="55">
        <v>3</v>
      </c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>
        <v>5</v>
      </c>
      <c r="H30" s="55">
        <v>5</v>
      </c>
      <c r="I30" s="55">
        <v>5</v>
      </c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>
        <v>3</v>
      </c>
      <c r="H31" s="55">
        <v>3</v>
      </c>
      <c r="I31" s="55">
        <v>5</v>
      </c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>
        <v>5</v>
      </c>
      <c r="H32" s="55">
        <v>1</v>
      </c>
      <c r="I32" s="55">
        <v>5</v>
      </c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>
        <v>5</v>
      </c>
      <c r="H33" s="55">
        <v>5</v>
      </c>
      <c r="I33" s="55">
        <v>5</v>
      </c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>
        <v>5</v>
      </c>
      <c r="H34" s="55">
        <v>5</v>
      </c>
      <c r="I34" s="55">
        <v>5</v>
      </c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>
        <v>5</v>
      </c>
      <c r="H35" s="55">
        <v>5</v>
      </c>
      <c r="I35" s="55">
        <v>5</v>
      </c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>
        <v>3</v>
      </c>
      <c r="H36" s="55">
        <v>5</v>
      </c>
      <c r="I36" s="55">
        <v>5</v>
      </c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>
        <v>5</v>
      </c>
      <c r="H37" s="55">
        <v>5</v>
      </c>
      <c r="I37" s="55">
        <v>5</v>
      </c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>
        <v>3</v>
      </c>
      <c r="H38" s="55">
        <v>5</v>
      </c>
      <c r="I38" s="55">
        <v>1</v>
      </c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>
        <v>3</v>
      </c>
      <c r="H39" s="55">
        <v>5</v>
      </c>
      <c r="I39" s="55">
        <v>5</v>
      </c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>
        <v>5</v>
      </c>
      <c r="H40" s="55">
        <v>5</v>
      </c>
      <c r="I40" s="55">
        <v>5</v>
      </c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>
        <v>5</v>
      </c>
      <c r="H41" s="55">
        <v>5</v>
      </c>
      <c r="I41" s="55">
        <v>5</v>
      </c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96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21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41657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2015-12-30T21:06:55Z</dcterms:modified>
  <cp:category/>
  <cp:version/>
  <cp:contentType/>
  <cp:contentStatus/>
</cp:coreProperties>
</file>