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<sst xmlns="http://schemas.openxmlformats.org/spreadsheetml/2006/main" count="22" uniqueCount="22">
  <si>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</si>
  <si>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</si>
  <si>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</si>
  <si>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</si>
  <si>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</si>
  <si>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</si>
  <si>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</si>
  <si>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</si>
  <si>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</si>
  <si>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</si>
  <si>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</si>
  <si>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</si>
  <si>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</si>
  <si>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</si>
  <si>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</si>
  <si>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</si>
  <si>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</si>
  <si>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</si>
  <si>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</si>
  <si>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2012  Outcome Score Card</t>
  </si>
  <si>
    <t>MET_231                                                      CharpyImpactLab</t>
  </si>
  <si>
    <t>MW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</si>
</sst>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0</v>
      </c>
      <c r="J7" s="52">
        <f>MAX(J10:J59)</f>
        <v>0</v>
      </c>
      <c r="K7" s="29"/>
      <c r="L7" s="30"/>
      <c r="M7" s="30"/>
    </row>
    <row r="8" spans="1:13" s="3" customFormat="1" ht="14.25" customHeight="1">
      <c r="A8" s="4"/>
      <c r="B8" s="31"/>
      <c r="C8" s="32"/>
      <c r="D8" s="63" t="s">
        <v>6</v>
      </c>
      <c r="E8" s="64"/>
      <c r="F8" s="36"/>
      <c r="G8" s="53">
        <f>IF(G7&gt;0,AVERAGE(G10:G59),"")</f>
        <v>4.2727272727272725</v>
      </c>
      <c r="H8" s="53">
        <f>IF(H7&gt;0,AVERAGE(H10:H59),"")</f>
        <v>3.5454545454545454</v>
      </c>
      <c r="I8" s="53">
        <f>IF(I7&gt;0,AVERAGE(I10:I59),"")</f>
      </c>
      <c r="J8" s="53">
        <f>IF(J7&gt;0,AVERAGE(J10:J59),"")</f>
      </c>
      <c r="K8" s="29"/>
      <c r="L8" s="30"/>
      <c r="M8" s="30"/>
    </row>
    <row r="9" spans="1:13" s="3" customFormat="1" ht="14.25" customHeight="1">
      <c r="A9" s="4"/>
      <c r="B9" s="31"/>
      <c r="C9" s="32"/>
      <c r="D9" s="63" t="s">
        <v>10</v>
      </c>
      <c r="E9" s="64"/>
      <c r="F9" s="36"/>
      <c r="G9" s="53">
        <f>MIN(G10:G59)</f>
        <v>3</v>
      </c>
      <c r="H9" s="53">
        <f>MIN(H10:H59)</f>
        <v>1</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1</v>
      </c>
      <c r="C11" s="38"/>
      <c r="D11" s="34"/>
      <c r="E11" s="39">
        <v>2</v>
      </c>
      <c r="F11" s="33"/>
      <c r="G11" s="55">
        <v>5</v>
      </c>
      <c r="H11" s="55">
        <v>3</v>
      </c>
      <c r="I11" s="55"/>
      <c r="J11" s="55"/>
      <c r="K11" s="29"/>
      <c r="L11" s="30"/>
      <c r="M11" s="30"/>
    </row>
    <row r="12" spans="1:13" s="3" customFormat="1" ht="14.25" customHeight="1">
      <c r="A12" s="4"/>
      <c r="B12" s="37"/>
      <c r="C12" s="38"/>
      <c r="D12" s="34"/>
      <c r="E12" s="39">
        <v>3</v>
      </c>
      <c r="F12" s="33"/>
      <c r="G12" s="55">
        <v>3</v>
      </c>
      <c r="H12" s="55">
        <v>5</v>
      </c>
      <c r="I12" s="55"/>
      <c r="J12" s="55"/>
      <c r="K12" s="29"/>
      <c r="L12" s="30"/>
      <c r="M12" s="30"/>
    </row>
    <row r="13" spans="1:13" s="3" customFormat="1" ht="14.25" customHeight="1">
      <c r="A13" s="4"/>
      <c r="B13" s="37"/>
      <c r="C13" s="38"/>
      <c r="D13" s="34"/>
      <c r="E13" s="39">
        <v>4</v>
      </c>
      <c r="F13" s="33"/>
      <c r="G13" s="55">
        <v>5</v>
      </c>
      <c r="H13" s="55">
        <v>3</v>
      </c>
      <c r="I13" s="55"/>
      <c r="J13" s="55"/>
      <c r="K13" s="29"/>
      <c r="L13" s="30"/>
      <c r="M13" s="30"/>
    </row>
    <row r="14" spans="1:13" s="3" customFormat="1" ht="14.25" customHeight="1">
      <c r="A14" s="4"/>
      <c r="B14" s="37"/>
      <c r="C14" s="38"/>
      <c r="D14" s="34"/>
      <c r="E14" s="39">
        <v>5</v>
      </c>
      <c r="F14" s="33"/>
      <c r="G14" s="55">
        <v>5</v>
      </c>
      <c r="H14" s="55">
        <v>3</v>
      </c>
      <c r="I14" s="55"/>
      <c r="J14" s="55"/>
      <c r="K14" s="29"/>
      <c r="L14" s="30"/>
      <c r="M14" s="30"/>
    </row>
    <row r="15" spans="1:13" s="3" customFormat="1" ht="14.25" customHeight="1">
      <c r="A15" s="4"/>
      <c r="B15" s="37"/>
      <c r="C15" s="38"/>
      <c r="D15" s="34"/>
      <c r="E15" s="39">
        <v>6</v>
      </c>
      <c r="F15" s="33"/>
      <c r="G15" s="55">
        <v>5</v>
      </c>
      <c r="H15" s="55">
        <v>3</v>
      </c>
      <c r="I15" s="55"/>
      <c r="J15" s="55"/>
      <c r="K15" s="29"/>
      <c r="L15" s="30"/>
      <c r="M15" s="30"/>
    </row>
    <row r="16" spans="1:13" s="3" customFormat="1" ht="14.25" customHeight="1">
      <c r="A16" s="4"/>
      <c r="B16" s="37"/>
      <c r="C16" s="38"/>
      <c r="D16" s="34"/>
      <c r="E16" s="39">
        <v>7</v>
      </c>
      <c r="F16" s="33"/>
      <c r="G16" s="55">
        <v>3</v>
      </c>
      <c r="H16" s="55">
        <v>3</v>
      </c>
      <c r="I16" s="55"/>
      <c r="J16" s="55"/>
      <c r="K16" s="29"/>
      <c r="L16" s="30"/>
      <c r="M16" s="30"/>
    </row>
    <row r="17" spans="1:13" s="3" customFormat="1" ht="14.25" customHeight="1">
      <c r="A17" s="4"/>
      <c r="B17" s="37"/>
      <c r="C17" s="38"/>
      <c r="D17" s="34"/>
      <c r="E17" s="39">
        <v>8</v>
      </c>
      <c r="F17" s="33"/>
      <c r="G17" s="55">
        <v>5</v>
      </c>
      <c r="H17" s="55">
        <v>3</v>
      </c>
      <c r="I17" s="55"/>
      <c r="J17" s="55"/>
      <c r="K17" s="29"/>
      <c r="L17" s="30"/>
      <c r="M17" s="30"/>
    </row>
    <row r="18" spans="1:13" s="3" customFormat="1" ht="14.25" customHeight="1">
      <c r="A18" s="4"/>
      <c r="B18" s="37"/>
      <c r="C18" s="38"/>
      <c r="D18" s="34"/>
      <c r="E18" s="39">
        <v>9</v>
      </c>
      <c r="F18" s="33"/>
      <c r="G18" s="55">
        <v>3</v>
      </c>
      <c r="H18" s="55">
        <v>5</v>
      </c>
      <c r="I18" s="55"/>
      <c r="J18" s="55"/>
      <c r="K18" s="29"/>
      <c r="L18" s="30"/>
      <c r="M18" s="30"/>
    </row>
    <row r="19" spans="1:13" s="3" customFormat="1" ht="14.25" customHeight="1">
      <c r="A19" s="4"/>
      <c r="B19" s="37"/>
      <c r="C19" s="38"/>
      <c r="D19" s="34"/>
      <c r="E19" s="39">
        <v>10</v>
      </c>
      <c r="F19" s="33"/>
      <c r="G19" s="55">
        <v>5</v>
      </c>
      <c r="H19" s="55">
        <v>5</v>
      </c>
      <c r="I19" s="55"/>
      <c r="J19" s="55"/>
      <c r="K19" s="29"/>
      <c r="L19" s="30"/>
      <c r="M19" s="30"/>
    </row>
    <row r="20" spans="1:13" s="3" customFormat="1" ht="14.25" customHeight="1">
      <c r="A20" s="4"/>
      <c r="B20" s="37"/>
      <c r="C20" s="38"/>
      <c r="D20" s="34"/>
      <c r="E20" s="39">
        <v>11</v>
      </c>
      <c r="F20" s="33"/>
      <c r="G20" s="55">
        <v>3</v>
      </c>
      <c r="H20" s="55">
        <v>1</v>
      </c>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22</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41286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2015-12-30T21:05:39Z</dcterms:modified>
  <cp:category/>
  <cp:version/>
  <cp:contentType/>
  <cp:contentStatus/>
</cp:coreProperties>
</file>