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<sst xmlns="http://schemas.openxmlformats.org/spreadsheetml/2006/main" count="23" uniqueCount="23">
  <si>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</si>
  <si>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</si>
  <si>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</si>
  <si>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</si>
  <si>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</si>
  <si>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</si>
  <si>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</si>
  <si>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</si>
  <si>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</si>
  <si>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</si>
  <si>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</si>
  <si>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</si>
  <si>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</si>
  <si>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</si>
  <si>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</si>
  <si>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</si>
  <si>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</si>
  <si>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</si>
  <si>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</si>
  <si>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</si>
  <si>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2012  Outcome Score Card</t>
  </si>
  <si>
    <t>MET_231                                                      HardnessandStatisticsLabs</t>
  </si>
  <si>
    <t>FAC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</si>
</sst>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5</v>
      </c>
      <c r="I7" s="52">
        <f>MAX(I10:I59)</f>
        <v>5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  <v>4.833333333333333</v>
      </c>
      <c r="I8" s="53">
        <f>IF(I7&gt;0,AVERAGE(I10:I59),"")</f>
        <v>3.6666666666666665</v>
      </c>
      <c r="J8" s="53">
        <f>IF(J7&gt;0,AVERAGE(J10:J59),"")</f>
        <v>4</v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3</v>
      </c>
      <c r="I9" s="53">
        <f>MIN(I10:I59)</f>
        <v>3</v>
      </c>
      <c r="J9" s="53">
        <f>MIN(J10:J59)</f>
        <v>3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5</v>
      </c>
      <c r="I10" s="54">
        <v>3</v>
      </c>
      <c r="J10" s="54">
        <v>3</v>
      </c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/>
      <c r="H11" s="55">
        <v>5</v>
      </c>
      <c r="I11" s="55">
        <v>3</v>
      </c>
      <c r="J11" s="55">
        <v>3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5</v>
      </c>
      <c r="I12" s="55">
        <v>3</v>
      </c>
      <c r="J12" s="55">
        <v>5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>
        <v>5</v>
      </c>
      <c r="I13" s="55">
        <v>3</v>
      </c>
      <c r="J13" s="55">
        <v>5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>
        <v>5</v>
      </c>
      <c r="I14" s="55">
        <v>5</v>
      </c>
      <c r="J14" s="55">
        <v>3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>
        <v>5</v>
      </c>
      <c r="I15" s="55">
        <v>5</v>
      </c>
      <c r="J15" s="55">
        <v>3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>
        <v>5</v>
      </c>
      <c r="I16" s="55">
        <v>3</v>
      </c>
      <c r="J16" s="55">
        <v>3</v>
      </c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>
        <v>5</v>
      </c>
      <c r="I17" s="55">
        <v>3</v>
      </c>
      <c r="J17" s="55">
        <v>5</v>
      </c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>
        <v>5</v>
      </c>
      <c r="I18" s="55">
        <v>3</v>
      </c>
      <c r="J18" s="55">
        <v>3</v>
      </c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>
        <v>3</v>
      </c>
      <c r="I19" s="55">
        <v>3</v>
      </c>
      <c r="J19" s="55">
        <v>5</v>
      </c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>
        <v>5</v>
      </c>
      <c r="I20" s="55">
        <v>5</v>
      </c>
      <c r="J20" s="55">
        <v>5</v>
      </c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>
        <v>5</v>
      </c>
      <c r="I21" s="55">
        <v>5</v>
      </c>
      <c r="J21" s="55">
        <v>5</v>
      </c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41287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2015-12-30T21:05:02Z</dcterms:modified>
  <cp:category/>
  <cp:version/>
  <cp:contentType/>
  <cp:contentStatus/>
</cp:coreProperties>
</file>