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<sst xmlns="http://schemas.openxmlformats.org/spreadsheetml/2006/main" count="25" uniqueCount="25">
  <si>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</si>
  <si>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</si>
  <si>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</si>
  <si>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</si>
  <si>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</si>
  <si>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</si>
  <si>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</si>
  <si>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</si>
  <si>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</si>
  <si>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</si>
  <si>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</si>
  <si>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</si>
  <si>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</si>
  <si>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</si>
  <si>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</si>
  <si>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</si>
  <si>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</si>
  <si>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</si>
  <si>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</si>
  <si>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</si>
  <si>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2011  Outcome Score Card</t>
  </si>
  <si>
    <t>MET_330                                                      ToolLab</t>
  </si>
  <si>
    <t>Substitutred tempered martensite</t>
  </si>
  <si>
    <t>New professor teaching class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</si>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</sst>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3</v>
      </c>
      <c r="J7" s="52">
        <f>MAX(J10:J59)</f>
        <v>3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3.75</v>
      </c>
      <c r="H8" s="53">
        <f>IF(H7&gt;0,AVERAGE(H10:H59),"")</f>
        <v>4.25</v>
      </c>
      <c r="I8" s="53">
        <f>IF(I7&gt;0,AVERAGE(I10:I59),"")</f>
        <v>2.75</v>
      </c>
      <c r="J8" s="53">
        <f>IF(J7&gt;0,AVERAGE(J10:J59),"")</f>
        <v>2.75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1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>
        <v>3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3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3</v>
      </c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3</v>
      </c>
      <c r="I13" s="55">
        <v>3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1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3</v>
      </c>
      <c r="J15" s="55">
        <v>1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5</v>
      </c>
      <c r="I16" s="55">
        <v>3</v>
      </c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5</v>
      </c>
      <c r="I17" s="55">
        <v>3</v>
      </c>
      <c r="J17" s="55">
        <v>3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 t="s">
        <v>22</v>
      </c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 t="s">
        <v>23</v>
      </c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24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40895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2015-12-30T21:03:17Z</dcterms:modified>
  <cp:category/>
  <cp:version/>
  <cp:contentType/>
  <cp:contentStatus/>
</cp:coreProperties>
</file>