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<sst xmlns="http://schemas.openxmlformats.org/spreadsheetml/2006/main" count="22" uniqueCount="22">
  <si>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</si>
  <si>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</si>
  <si>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</si>
  <si>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</si>
  <si>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</si>
  <si>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</si>
  <si>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</si>
  <si>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</si>
  <si>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</si>
  <si>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</si>
  <si>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</si>
  <si>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</si>
  <si>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</si>
  <si>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</si>
  <si>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</si>
  <si>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</si>
  <si>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</si>
  <si>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</si>
  <si>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</si>
  <si>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2010  Outcome Score Card</t>
  </si>
  <si>
    <t>MET_465                                                      StudentSelfEval</t>
  </si>
  <si>
    <t>WC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</si>
</sst>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4.166666666666667</v>
      </c>
      <c r="H8" s="53">
        <f>IF(H7&gt;0,AVERAGE(H10:H59),"")</f>
        <v>4.319444444444444</v>
      </c>
      <c r="I8" s="53">
        <f>IF(I7&gt;0,AVERAGE(I10:I59),"")</f>
        <v>4.270833333333333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2.25</v>
      </c>
      <c r="H9" s="53">
        <f>MIN(H10:H59)</f>
        <v>3</v>
      </c>
      <c r="I9" s="53">
        <f>MIN(I10:I59)</f>
        <v>2.25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3.5</v>
      </c>
      <c r="H10" s="54">
        <v>4.666666666666666</v>
      </c>
      <c r="I10" s="54">
        <v>4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3.5</v>
      </c>
      <c r="H11" s="55">
        <v>4.666666666666666</v>
      </c>
      <c r="I11" s="55">
        <v>3.5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4.5</v>
      </c>
      <c r="H12" s="55">
        <v>4.666666666666666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4.666666666666666</v>
      </c>
      <c r="I13" s="55">
        <v>4.5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4.666666666666666</v>
      </c>
      <c r="I14" s="55">
        <v>4.5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4.666666666666666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3.5</v>
      </c>
      <c r="H17" s="55">
        <v>4.666666666666666</v>
      </c>
      <c r="I17" s="55">
        <v>4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4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4</v>
      </c>
      <c r="I20" s="55">
        <v>4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4</v>
      </c>
      <c r="H21" s="55">
        <v>3</v>
      </c>
      <c r="I21" s="55">
        <v>4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3.5</v>
      </c>
      <c r="H22" s="55">
        <v>4.666666666666666</v>
      </c>
      <c r="I22" s="55">
        <v>4.5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4</v>
      </c>
      <c r="H23" s="55">
        <v>4</v>
      </c>
      <c r="I23" s="55">
        <v>3.75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4</v>
      </c>
      <c r="H24" s="55">
        <v>4</v>
      </c>
      <c r="I24" s="55">
        <v>4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3.5</v>
      </c>
      <c r="H25" s="55">
        <v>4.333333333333333</v>
      </c>
      <c r="I25" s="55">
        <v>4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4</v>
      </c>
      <c r="H26" s="55">
        <v>3.666666666666667</v>
      </c>
      <c r="I26" s="55">
        <v>3.5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4</v>
      </c>
      <c r="H27" s="55">
        <v>5</v>
      </c>
      <c r="I27" s="55">
        <v>4.5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4</v>
      </c>
      <c r="H28" s="55">
        <v>3.6666666666666665</v>
      </c>
      <c r="I28" s="55">
        <v>4.75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4</v>
      </c>
      <c r="H29" s="55">
        <v>4</v>
      </c>
      <c r="I29" s="55">
        <v>4.25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4</v>
      </c>
      <c r="H30" s="55">
        <v>4.333333333333333</v>
      </c>
      <c r="I30" s="55">
        <v>4.5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2.25</v>
      </c>
      <c r="H31" s="55">
        <v>3.5</v>
      </c>
      <c r="I31" s="55">
        <v>2.25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4</v>
      </c>
      <c r="H32" s="55">
        <v>4</v>
      </c>
      <c r="I32" s="55">
        <v>4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4.75</v>
      </c>
      <c r="H33" s="55">
        <v>4.833333333333334</v>
      </c>
      <c r="I33" s="55">
        <v>5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72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40298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2015-12-30T00:40:55Z</dcterms:modified>
  <cp:category/>
  <cp:version/>
  <cp:contentType/>
  <cp:contentStatus/>
</cp:coreProperties>
</file>