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<sst xmlns="http://schemas.openxmlformats.org/spreadsheetml/2006/main" count="22" uniqueCount="22">
  <si>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</si>
  <si>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</si>
  <si>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</si>
  <si>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</si>
  <si>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</si>
  <si>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</si>
  <si>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</si>
  <si>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</si>
  <si>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</si>
  <si>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</si>
  <si>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</si>
  <si>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</si>
  <si>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</si>
  <si>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</si>
  <si>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</si>
  <si>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</si>
  <si>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</si>
  <si>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</si>
  <si>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</si>
  <si>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2007  Outcome Score Card</t>
  </si>
  <si>
    <t>MET_465                                                      FacultyEvalofOralFinalReport</t>
  </si>
  <si>
    <t>MET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</si>
</sst>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</v>
      </c>
      <c r="H8" s="53">
        <f>IF(H7&gt;0,AVERAGE(H10:H59),"")</f>
        <v>4.181818181818182</v>
      </c>
      <c r="I8" s="53">
        <f>IF(I7&gt;0,AVERAGE(I10:I59),"")</f>
        <v>3.909090909090909</v>
      </c>
      <c r="J8" s="53">
        <f>IF(J7&gt;0,AVERAGE(J10:J59),"")</f>
        <v>4.045454545454546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3</v>
      </c>
      <c r="I9" s="53">
        <f>MIN(I10:I59)</f>
        <v>1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3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3</v>
      </c>
      <c r="J15" s="55">
        <v>5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3</v>
      </c>
      <c r="J18" s="55">
        <v>5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5</v>
      </c>
      <c r="I19" s="55">
        <v>5</v>
      </c>
      <c r="J19" s="55">
        <v>3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>
        <v>3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5</v>
      </c>
      <c r="J21" s="55">
        <v>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>
        <v>5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>
        <v>3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5</v>
      </c>
      <c r="I25" s="55">
        <v>3</v>
      </c>
      <c r="J25" s="55">
        <v>5</v>
      </c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>
        <v>5</v>
      </c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5</v>
      </c>
      <c r="J27" s="55">
        <v>5</v>
      </c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3</v>
      </c>
      <c r="H28" s="55">
        <v>3</v>
      </c>
      <c r="I28" s="55">
        <v>5</v>
      </c>
      <c r="J28" s="55">
        <v>5</v>
      </c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3</v>
      </c>
      <c r="H29" s="55">
        <v>5</v>
      </c>
      <c r="I29" s="55">
        <v>5</v>
      </c>
      <c r="J29" s="55">
        <v>5</v>
      </c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>
        <v>5</v>
      </c>
      <c r="H31" s="55">
        <v>5</v>
      </c>
      <c r="I31" s="55">
        <v>5</v>
      </c>
      <c r="J31" s="55">
        <v>5</v>
      </c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>
        <v>5</v>
      </c>
      <c r="H32" s="55">
        <v>5</v>
      </c>
      <c r="I32" s="55">
        <v>5</v>
      </c>
      <c r="J32" s="55">
        <v>5</v>
      </c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>
        <v>3</v>
      </c>
      <c r="H33" s="55">
        <v>3</v>
      </c>
      <c r="I33" s="55">
        <v>5</v>
      </c>
      <c r="J33" s="55">
        <v>3</v>
      </c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>
        <v>3</v>
      </c>
      <c r="H34" s="55">
        <v>5</v>
      </c>
      <c r="I34" s="55">
        <v>5</v>
      </c>
      <c r="J34" s="55">
        <v>5</v>
      </c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>
        <v>5</v>
      </c>
      <c r="H35" s="55">
        <v>5</v>
      </c>
      <c r="I35" s="55">
        <v>3</v>
      </c>
      <c r="J35" s="55">
        <v>5</v>
      </c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>
        <v>5</v>
      </c>
      <c r="H36" s="55">
        <v>5</v>
      </c>
      <c r="I36" s="55">
        <v>3</v>
      </c>
      <c r="J36" s="55">
        <v>5</v>
      </c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>
        <v>5</v>
      </c>
      <c r="H37" s="55">
        <v>3</v>
      </c>
      <c r="I37" s="55">
        <v>3</v>
      </c>
      <c r="J37" s="55">
        <v>3</v>
      </c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>
        <v>3</v>
      </c>
      <c r="H38" s="55">
        <v>5</v>
      </c>
      <c r="I38" s="55">
        <v>1</v>
      </c>
      <c r="J38" s="55">
        <v>3</v>
      </c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>
        <v>5</v>
      </c>
      <c r="H39" s="55">
        <v>5</v>
      </c>
      <c r="I39" s="55">
        <v>5</v>
      </c>
      <c r="J39" s="55">
        <v>3</v>
      </c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>
        <v>3</v>
      </c>
      <c r="H40" s="55">
        <v>5</v>
      </c>
      <c r="I40" s="55">
        <v>3</v>
      </c>
      <c r="J40" s="55">
        <v>5</v>
      </c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>
        <v>5</v>
      </c>
      <c r="H41" s="55">
        <v>3</v>
      </c>
      <c r="I41" s="55">
        <v>3</v>
      </c>
      <c r="J41" s="55">
        <v>5</v>
      </c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>
        <v>3</v>
      </c>
      <c r="H42" s="55">
        <v>3</v>
      </c>
      <c r="I42" s="55">
        <v>3</v>
      </c>
      <c r="J42" s="55">
        <v>3</v>
      </c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>
        <v>3</v>
      </c>
      <c r="H43" s="55">
        <v>3</v>
      </c>
      <c r="I43" s="55">
        <v>5</v>
      </c>
      <c r="J43" s="55">
        <v>5</v>
      </c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>
        <v>3</v>
      </c>
      <c r="H44" s="55">
        <v>3</v>
      </c>
      <c r="I44" s="55">
        <v>3</v>
      </c>
      <c r="J44" s="55">
        <v>3</v>
      </c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>
        <v>3</v>
      </c>
      <c r="H45" s="55">
        <v>3</v>
      </c>
      <c r="I45" s="55">
        <v>5</v>
      </c>
      <c r="J45" s="55">
        <v>3</v>
      </c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>
        <v>3</v>
      </c>
      <c r="H46" s="55">
        <v>5</v>
      </c>
      <c r="I46" s="55">
        <v>3</v>
      </c>
      <c r="J46" s="55">
        <v>3</v>
      </c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>
        <v>3</v>
      </c>
      <c r="H47" s="55">
        <v>3</v>
      </c>
      <c r="I47" s="55">
        <v>1</v>
      </c>
      <c r="J47" s="55">
        <v>3</v>
      </c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>
        <v>5</v>
      </c>
      <c r="H48" s="55">
        <v>5</v>
      </c>
      <c r="I48" s="55">
        <v>5</v>
      </c>
      <c r="J48" s="55">
        <v>3</v>
      </c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>
        <v>5</v>
      </c>
      <c r="H49" s="55">
        <v>3</v>
      </c>
      <c r="I49" s="55">
        <v>5</v>
      </c>
      <c r="J49" s="55">
        <v>3</v>
      </c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>
        <v>5</v>
      </c>
      <c r="H50" s="55">
        <v>5</v>
      </c>
      <c r="I50" s="55">
        <v>5</v>
      </c>
      <c r="J50" s="55">
        <v>5</v>
      </c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>
        <v>1</v>
      </c>
      <c r="H51" s="55">
        <v>3</v>
      </c>
      <c r="I51" s="55">
        <v>1</v>
      </c>
      <c r="J51" s="55">
        <v>3</v>
      </c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>
        <v>3</v>
      </c>
      <c r="H52" s="55">
        <v>3</v>
      </c>
      <c r="I52" s="55">
        <v>3</v>
      </c>
      <c r="J52" s="55">
        <v>3</v>
      </c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>
        <v>5</v>
      </c>
      <c r="H53" s="55">
        <v>3</v>
      </c>
      <c r="I53" s="55">
        <v>5</v>
      </c>
      <c r="J53" s="55">
        <v>3</v>
      </c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>
        <v>3</v>
      </c>
      <c r="H54" s="55">
        <v>3</v>
      </c>
      <c r="I54" s="55">
        <v>3</v>
      </c>
      <c r="J54" s="55">
        <v>3</v>
      </c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176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39196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2009-12-20T22:47:11Z</dcterms:modified>
  <cp:category/>
  <cp:version/>
  <cp:contentType/>
  <cp:contentStatus/>
</cp:coreProperties>
</file>