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Capable of using tools such as Excel, SolidWorks, MathCAD --- 
Low Performance:1
   · Is not using computer-based and other resources. Demonstrates an unwillingness to develop computer or library skills.
Average:3
   · Is using computer and library resources to the extent that are presented in class handouts. Is not exploring the global context of the subject matter being presented
Exemplary Performance:5
   · Is able to research, apply and articulate information beyond the information presented in the textbook and class holdouts.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operating equipment used in the laboratory program such as the MTS machine, rolling mill, hardness tester --- 
Low Performance:1
   · Shows no interest in learning how to operate laboratory equipment. Has not used the Virtual Laboratory web site.
Average:3
   · Make an effort to learn how to use laboratory equipment, but is willing to let another person take charge in the group.
Exemplary Performance:5
   · Comes to class with current knowledge about the equipment, and has used the laboratory equipment Virtual Laboratory to develop first hand experience in regard to vocabulary and safety.
</t>
        </r>
      </text>
    </comment>
    <comment ref="I5" authorId="1">
      <text>
        <r>
          <rPr>
            <sz val="8"/>
            <rFont val="Tahoma"/>
            <family val="2"/>
          </rPr>
          <t xml:space="preserve">Understands the engineering design method and can apply this method in developing solutions to engineering problems. 
Low Performance:1
   · Has not demonstrated the concept of need as it pertains to engineering design and economics.
Average:3
   · Has shown some understanding as to why a part is designed or redesigned for the betterment of society.
Exemplary Performance:5
   · Understands all the elements of design from the beginning statement of need to placing the product on the market.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<sst xmlns="http://schemas.openxmlformats.org/spreadsheetml/2006/main" count="21" uniqueCount="21">
  <si>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</si>
  <si>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</si>
  <si>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</si>
  <si>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</si>
  <si>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</si>
  <si>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</si>
  <si>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</si>
  <si>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</si>
  <si>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</si>
  <si>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</si>
  <si>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</si>
  <si>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</si>
  <si>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</si>
  <si>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(k) Use engineering techniques, skills, and tools</t>
  </si>
  <si>
    <t xml:space="preserve">Capable of using tools such as Excel, SolidWorks, MathCAD --- </t>
  </si>
  <si>
    <t xml:space="preserve">Proficient in operating equipment used in the laboratory program such as the MTS machine, rolling mill, hardness tester --- </t>
  </si>
  <si>
    <t xml:space="preserve">Understands the engineering design method and can apply this method in developing solutions to engineering problems. </t>
  </si>
  <si>
    <t>(k)</t>
  </si>
  <si>
    <t>2004  Outcome Score Card</t>
  </si>
  <si>
    <t>MET_231                                                      CharpyImpactLabReport</t>
  </si>
  <si>
    <t>GAS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</si>
</sst>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top"/>
      <protection locked="0"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62902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9">
      <selection activeCell="Q33" sqref="Q33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2" t="s">
        <v>13</v>
      </c>
      <c r="H2" s="62"/>
      <c r="I2" s="62"/>
      <c r="J2" s="62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63" t="s">
        <v>19</v>
      </c>
      <c r="C5" s="64"/>
      <c r="D5" s="65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0" t="s">
        <v>9</v>
      </c>
      <c r="E7" s="61"/>
      <c r="F7" s="33"/>
      <c r="G7" s="52">
        <f>MAX(G10:G59)</f>
        <v>3</v>
      </c>
      <c r="H7" s="52">
        <f>MAX(H10:H59)</f>
        <v>3</v>
      </c>
      <c r="I7" s="52">
        <f>MAX(I10:I59)</f>
        <v>3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0" t="s">
        <v>6</v>
      </c>
      <c r="E8" s="61"/>
      <c r="F8" s="36"/>
      <c r="G8" s="53">
        <f>IF(G7&gt;0,AVERAGE(G10:G59),"")</f>
        <v>3</v>
      </c>
      <c r="H8" s="53">
        <f>IF(H7&gt;0,AVERAGE(H10:H59),"")</f>
        <v>3</v>
      </c>
      <c r="I8" s="53">
        <f>IF(I7&gt;0,AVERAGE(I10:I59),"")</f>
        <v>1.5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0" t="s">
        <v>10</v>
      </c>
      <c r="E9" s="61"/>
      <c r="F9" s="36"/>
      <c r="G9" s="53">
        <f>MIN(G10:G59)</f>
        <v>3</v>
      </c>
      <c r="H9" s="53">
        <f>MIN(H10:H59)</f>
        <v>3</v>
      </c>
      <c r="I9" s="53">
        <f>MIN(I10:I59)</f>
        <v>1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8">
        <v>3</v>
      </c>
      <c r="H10" s="58">
        <v>3</v>
      </c>
      <c r="I10" s="58">
        <v>1</v>
      </c>
      <c r="J10" s="54"/>
      <c r="K10" s="29"/>
      <c r="L10" s="30"/>
      <c r="M10" s="30"/>
    </row>
    <row r="11" spans="1:13" s="3" customFormat="1" ht="14.25" customHeight="1">
      <c r="A11" s="4"/>
      <c r="B11" s="56" t="b">
        <v>1</v>
      </c>
      <c r="C11" s="38"/>
      <c r="D11" s="34"/>
      <c r="E11" s="39">
        <v>2</v>
      </c>
      <c r="F11" s="33"/>
      <c r="G11" s="58">
        <v>3</v>
      </c>
      <c r="H11" s="58">
        <v>3</v>
      </c>
      <c r="I11" s="58">
        <v>1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8">
        <v>3</v>
      </c>
      <c r="H12" s="58">
        <v>3</v>
      </c>
      <c r="I12" s="58">
        <v>3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8">
        <v>3</v>
      </c>
      <c r="H13" s="58">
        <v>3</v>
      </c>
      <c r="I13" s="58">
        <v>1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12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9">
        <v>38276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2009-12-19T00:20:18Z</dcterms:modified>
  <cp:category/>
  <cp:version/>
  <cp:contentType/>
  <cp:contentStatus/>
</cp:coreProperties>
</file>