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<sst xmlns="http://schemas.openxmlformats.org/spreadsheetml/2006/main" count="21" uniqueCount="21">
  <si>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</si>
  <si>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</si>
  <si>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</si>
  <si>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</si>
  <si>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</si>
  <si>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</si>
  <si>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</si>
  <si>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</si>
  <si>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</si>
  <si>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</si>
  <si>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</si>
  <si>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</si>
  <si>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</si>
  <si>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</si>
  <si>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</si>
  <si>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</si>
  <si>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</si>
  <si>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</si>
  <si>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2004  Outcome Score Card</t>
  </si>
  <si>
    <t>MET_464                                                      SelfAssess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</si>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</sst>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4.722222222222222</v>
      </c>
      <c r="H8" s="53">
        <f>IF(H7&gt;0,AVERAGE(H10:H59),"")</f>
        <v>4.85222222222222</v>
      </c>
      <c r="I8" s="53">
        <f>IF(I7&gt;0,AVERAGE(I10:I59),"")</f>
        <v>4.722222222222222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4</v>
      </c>
      <c r="H9" s="53">
        <f>MIN(H10:H59)</f>
        <v>3.67</v>
      </c>
      <c r="I9" s="53">
        <f>MIN(I10:I59)</f>
        <v>4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4.5</v>
      </c>
      <c r="H10" s="54">
        <v>5</v>
      </c>
      <c r="I10" s="54">
        <v>4.5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4.5</v>
      </c>
      <c r="H11" s="55">
        <v>4.67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4.5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4</v>
      </c>
      <c r="H25" s="55">
        <v>5</v>
      </c>
      <c r="I25" s="55">
        <v>4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4.33</v>
      </c>
      <c r="I26" s="55">
        <v>4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4</v>
      </c>
      <c r="H27" s="55">
        <v>5</v>
      </c>
      <c r="I27" s="55">
        <v>4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4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5</v>
      </c>
      <c r="H29" s="55">
        <v>5</v>
      </c>
      <c r="I29" s="55">
        <v>4</v>
      </c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>
        <v>5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>
        <v>4</v>
      </c>
      <c r="H31" s="55">
        <v>5</v>
      </c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>
        <v>5</v>
      </c>
      <c r="H32" s="55">
        <v>5</v>
      </c>
      <c r="I32" s="55">
        <v>5</v>
      </c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>
        <v>5</v>
      </c>
      <c r="H33" s="55">
        <v>5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>
        <v>5</v>
      </c>
      <c r="H34" s="55">
        <v>5</v>
      </c>
      <c r="I34" s="55">
        <v>4</v>
      </c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>
        <v>5</v>
      </c>
      <c r="H35" s="55">
        <v>4.67</v>
      </c>
      <c r="I35" s="55">
        <v>5</v>
      </c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>
        <v>5</v>
      </c>
      <c r="H36" s="55">
        <v>5</v>
      </c>
      <c r="I36" s="55">
        <v>4.5</v>
      </c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>
        <v>4.5</v>
      </c>
      <c r="H37" s="55">
        <v>5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>
        <v>5</v>
      </c>
      <c r="H38" s="55">
        <v>4.67</v>
      </c>
      <c r="I38" s="55">
        <v>5</v>
      </c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>
        <v>5</v>
      </c>
      <c r="H39" s="55">
        <v>4.67</v>
      </c>
      <c r="I39" s="55">
        <v>5</v>
      </c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>
        <v>5</v>
      </c>
      <c r="H40" s="55">
        <v>4</v>
      </c>
      <c r="I40" s="55">
        <v>5</v>
      </c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>
        <v>4</v>
      </c>
      <c r="H41" s="55">
        <v>4</v>
      </c>
      <c r="I41" s="55">
        <v>4</v>
      </c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>
        <v>4</v>
      </c>
      <c r="H42" s="55">
        <v>5</v>
      </c>
      <c r="I42" s="55">
        <v>4</v>
      </c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>
        <v>4</v>
      </c>
      <c r="H43" s="55">
        <v>5</v>
      </c>
      <c r="I43" s="55">
        <v>4</v>
      </c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>
        <v>4</v>
      </c>
      <c r="H44" s="55">
        <v>5</v>
      </c>
      <c r="I44" s="55">
        <v>5</v>
      </c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>
        <v>4</v>
      </c>
      <c r="H45" s="55">
        <v>3.67</v>
      </c>
      <c r="I45" s="55">
        <v>5</v>
      </c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38325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2007-05-26T07:40:30Z</dcterms:modified>
  <cp:category/>
  <cp:version/>
  <cp:contentType/>
  <cp:contentStatus/>
</cp:coreProperties>
</file>