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<sst xmlns="http://schemas.openxmlformats.org/spreadsheetml/2006/main" count="21" uniqueCount="21">
  <si>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</si>
  <si>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</si>
  <si>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</si>
  <si>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</si>
  <si>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</si>
  <si>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</si>
  <si>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</si>
  <si>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</si>
  <si>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</si>
  <si>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</si>
  <si>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</si>
  <si>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</si>
  <si>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</si>
  <si>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</si>
  <si>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</si>
  <si>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</si>
  <si>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</si>
  <si>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</si>
  <si>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2003  Outcome Score Card</t>
  </si>
  <si>
    <t>GAS</t>
  </si>
  <si>
    <t>MET_330                                                      StudentChoiceLabReport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</si>
</sst>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20</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0</v>
      </c>
      <c r="J7" s="52">
        <f>MAX(J10:J59)</f>
        <v>0</v>
      </c>
      <c r="K7" s="29"/>
      <c r="L7" s="30"/>
      <c r="M7" s="30"/>
    </row>
    <row r="8" spans="1:13" s="3" customFormat="1" ht="14.25" customHeight="1">
      <c r="A8" s="4"/>
      <c r="B8" s="31"/>
      <c r="C8" s="32"/>
      <c r="D8" s="58" t="s">
        <v>6</v>
      </c>
      <c r="E8" s="59"/>
      <c r="F8" s="36"/>
      <c r="G8" s="53">
        <f>IF(G7&gt;0,AVERAGE(G10:G59),"")</f>
        <v>3.3333333333333335</v>
      </c>
      <c r="H8" s="53">
        <f>IF(H7&gt;0,AVERAGE(H10:H59),"")</f>
        <v>4.666666666666667</v>
      </c>
      <c r="I8" s="53">
        <f>IF(I7&gt;0,AVERAGE(I10:I59),"")</f>
      </c>
      <c r="J8" s="53">
        <f>IF(J7&gt;0,AVERAGE(J10:J59),"")</f>
      </c>
      <c r="K8" s="29"/>
      <c r="L8" s="30"/>
      <c r="M8" s="30"/>
    </row>
    <row r="9" spans="1:13" s="3" customFormat="1" ht="14.25" customHeight="1">
      <c r="A9" s="4"/>
      <c r="B9" s="31"/>
      <c r="C9" s="32"/>
      <c r="D9" s="58" t="s">
        <v>10</v>
      </c>
      <c r="E9" s="59"/>
      <c r="F9" s="36"/>
      <c r="G9" s="53">
        <f>MIN(G10:G59)</f>
        <v>3</v>
      </c>
      <c r="H9" s="53">
        <f>MIN(H10:H59)</f>
        <v>3</v>
      </c>
      <c r="I9" s="53">
        <f>MIN(I10:I59)</f>
        <v>0</v>
      </c>
      <c r="J9" s="53">
        <f>MIN(J10:J59)</f>
        <v>0</v>
      </c>
      <c r="K9" s="29"/>
      <c r="L9" s="30"/>
      <c r="M9" s="30"/>
    </row>
    <row r="10" spans="1:13" s="3" customFormat="1" ht="14.25" customHeight="1">
      <c r="A10" s="4"/>
      <c r="B10" s="30"/>
      <c r="C10" s="30"/>
      <c r="D10" s="34"/>
      <c r="E10" s="35">
        <v>1</v>
      </c>
      <c r="F10" s="36"/>
      <c r="G10" s="54">
        <v>3</v>
      </c>
      <c r="H10" s="54">
        <v>5</v>
      </c>
      <c r="I10" s="54"/>
      <c r="J10" s="54"/>
      <c r="K10" s="29"/>
      <c r="L10" s="30"/>
      <c r="M10" s="30"/>
    </row>
    <row r="11" spans="1:13" s="3" customFormat="1" ht="14.25" customHeight="1">
      <c r="A11" s="4"/>
      <c r="B11" s="56" t="b">
        <v>0</v>
      </c>
      <c r="C11" s="38"/>
      <c r="D11" s="34"/>
      <c r="E11" s="39">
        <v>2</v>
      </c>
      <c r="F11" s="33"/>
      <c r="G11" s="55">
        <v>3</v>
      </c>
      <c r="H11" s="55">
        <v>5</v>
      </c>
      <c r="I11" s="55"/>
      <c r="J11" s="55"/>
      <c r="K11" s="29"/>
      <c r="L11" s="30"/>
      <c r="M11" s="30"/>
    </row>
    <row r="12" spans="1:13" s="3" customFormat="1" ht="14.25" customHeight="1">
      <c r="A12" s="4"/>
      <c r="B12" s="37"/>
      <c r="C12" s="38"/>
      <c r="D12" s="34"/>
      <c r="E12" s="39">
        <v>3</v>
      </c>
      <c r="F12" s="33"/>
      <c r="G12" s="55">
        <v>5</v>
      </c>
      <c r="H12" s="55">
        <v>5</v>
      </c>
      <c r="I12" s="55"/>
      <c r="J12" s="55"/>
      <c r="K12" s="29"/>
      <c r="L12" s="30"/>
      <c r="M12" s="30"/>
    </row>
    <row r="13" spans="1:13" s="3" customFormat="1" ht="14.25" customHeight="1">
      <c r="A13" s="4"/>
      <c r="B13" s="37"/>
      <c r="C13" s="38"/>
      <c r="D13" s="34"/>
      <c r="E13" s="39">
        <v>4</v>
      </c>
      <c r="F13" s="33"/>
      <c r="G13" s="55">
        <v>3</v>
      </c>
      <c r="H13" s="55">
        <v>5</v>
      </c>
      <c r="I13" s="55"/>
      <c r="J13" s="55"/>
      <c r="K13" s="29"/>
      <c r="L13" s="30"/>
      <c r="M13" s="30"/>
    </row>
    <row r="14" spans="1:13" s="3" customFormat="1" ht="14.25" customHeight="1">
      <c r="A14" s="4"/>
      <c r="B14" s="37"/>
      <c r="C14" s="38"/>
      <c r="D14" s="34"/>
      <c r="E14" s="39">
        <v>5</v>
      </c>
      <c r="F14" s="33"/>
      <c r="G14" s="55">
        <v>3</v>
      </c>
      <c r="H14" s="55">
        <v>3</v>
      </c>
      <c r="I14" s="55"/>
      <c r="J14" s="55"/>
      <c r="K14" s="29"/>
      <c r="L14" s="30"/>
      <c r="M14" s="30"/>
    </row>
    <row r="15" spans="1:13" s="3" customFormat="1" ht="14.25" customHeight="1">
      <c r="A15" s="4"/>
      <c r="B15" s="37"/>
      <c r="C15" s="38"/>
      <c r="D15" s="34"/>
      <c r="E15" s="39">
        <v>6</v>
      </c>
      <c r="F15" s="33"/>
      <c r="G15" s="55">
        <v>3</v>
      </c>
      <c r="H15" s="55">
        <v>5</v>
      </c>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12</v>
      </c>
      <c r="D57" s="34"/>
      <c r="E57" s="39">
        <v>48</v>
      </c>
      <c r="F57" s="40"/>
      <c r="G57" s="55"/>
      <c r="H57" s="55"/>
      <c r="I57" s="55"/>
      <c r="J57" s="55"/>
      <c r="K57" s="29"/>
      <c r="L57" s="30"/>
      <c r="M57" s="30"/>
    </row>
    <row r="58" spans="1:13" s="3" customFormat="1" ht="14.25" customHeight="1">
      <c r="A58" s="4"/>
      <c r="B58" s="41" t="s">
        <v>8</v>
      </c>
      <c r="C58" s="51" t="s">
        <v>19</v>
      </c>
      <c r="D58" s="34"/>
      <c r="E58" s="39">
        <v>49</v>
      </c>
      <c r="F58" s="18"/>
      <c r="G58" s="55"/>
      <c r="H58" s="55"/>
      <c r="I58" s="55"/>
      <c r="J58" s="55"/>
      <c r="K58" s="29"/>
      <c r="L58" s="30"/>
      <c r="M58" s="30"/>
    </row>
    <row r="59" spans="1:13" s="3" customFormat="1" ht="14.25" customHeight="1">
      <c r="A59" s="4"/>
      <c r="B59" s="42" t="s">
        <v>7</v>
      </c>
      <c r="C59" s="64">
        <v>37946</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2009-12-19T00:41:40Z</dcterms:modified>
  <cp:category/>
  <cp:version/>
  <cp:contentType/>
  <cp:contentStatus/>
</cp:coreProperties>
</file>