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<sst xmlns="http://schemas.openxmlformats.org/spreadsheetml/2006/main" count="22" uniqueCount="22">
  <si>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</si>
  <si>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</si>
  <si>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</si>
  <si>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</si>
  <si>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</si>
  <si>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</si>
  <si>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</si>
  <si>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</si>
  <si>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</si>
  <si>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</si>
  <si>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</si>
  <si>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</si>
  <si>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</si>
  <si>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</si>
  <si>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</si>
  <si>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</si>
  <si>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</si>
  <si>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</si>
  <si>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</si>
  <si>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2003  Outcome Score Card</t>
  </si>
  <si>
    <t>MET_464                                                      FacultyEvalofOralDesignReport</t>
  </si>
  <si>
    <t>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</si>
</sst>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5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4.25</v>
      </c>
      <c r="H8" s="53">
        <f>IF(H7&gt;0,AVERAGE(H10:H59),"")</f>
        <v>4.25</v>
      </c>
      <c r="I8" s="53">
        <f>IF(I7&gt;0,AVERAGE(I10:I59),"")</f>
        <v>3.933333333333333</v>
      </c>
      <c r="J8" s="53">
        <f>IF(J7&gt;0,AVERAGE(J10:J59),"")</f>
        <v>4</v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1</v>
      </c>
      <c r="I9" s="53">
        <f>MIN(I10:I59)</f>
        <v>1</v>
      </c>
      <c r="J9" s="53">
        <f>MIN(J10:J59)</f>
        <v>1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5</v>
      </c>
      <c r="I10" s="54">
        <v>5</v>
      </c>
      <c r="J10" s="54">
        <v>3</v>
      </c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>
        <v>5</v>
      </c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>
        <v>5</v>
      </c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>
        <v>5</v>
      </c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>
        <v>5</v>
      </c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>
        <v>3</v>
      </c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>
        <v>3</v>
      </c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>
        <v>3</v>
      </c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1</v>
      </c>
      <c r="I18" s="55">
        <v>1</v>
      </c>
      <c r="J18" s="55">
        <v>1</v>
      </c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3</v>
      </c>
      <c r="J19" s="55">
        <v>3</v>
      </c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5</v>
      </c>
      <c r="I20" s="55"/>
      <c r="J20" s="55">
        <v>5</v>
      </c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3</v>
      </c>
      <c r="I21" s="55">
        <v>3</v>
      </c>
      <c r="J21" s="55">
        <v>3</v>
      </c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>
        <v>5</v>
      </c>
      <c r="I22" s="55">
        <v>5</v>
      </c>
      <c r="J22" s="55">
        <v>5</v>
      </c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>
        <v>5</v>
      </c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3</v>
      </c>
      <c r="J24" s="55">
        <v>5</v>
      </c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3</v>
      </c>
      <c r="I25" s="55">
        <v>3</v>
      </c>
      <c r="J25" s="55">
        <v>5</v>
      </c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63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2009-12-19T00:41:19Z</dcterms:modified>
  <cp:category/>
  <cp:version/>
  <cp:contentType/>
  <cp:contentStatus/>
</cp:coreProperties>
</file>